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<sst xmlns="http://schemas.openxmlformats.org/spreadsheetml/2006/main" count="18" uniqueCount="17">
  <si>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Mean(X)</t>
  </si>
  <si>
    <t>Var(X)</t>
  </si>
  <si>
    <t>Mean(Y)</t>
  </si>
  <si>
    <t>Var(Y)</t>
  </si>
  <si>
    <t xml:space="preserve"> </t>
  </si>
  <si>
    <t xml:space="preserve"> </t>
  </si>
  <si>
    <t>B</t>
  </si>
  <si>
    <t>Mean(X+Y)</t>
  </si>
  <si>
    <t>Var(X+Y)</t>
  </si>
  <si>
    <t>Mean(X-Y)</t>
  </si>
  <si>
    <t>Var(X-Y)</t>
  </si>
  <si>
    <t>Mean(X*Y)</t>
  </si>
  <si>
    <t>Var(X*Y)</t>
  </si>
  <si>
    <t>Mean(X/Y)</t>
  </si>
  <si>
    <t>Var(X/Y)</t>
  </si>
  <si>
    <t>Monte</t>
  </si>
  <si>
    <t>Approxim.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</si>
</sst>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1.375" style="0" customWidth="1"/>
  </cols>
  <sheetData>
    <row r="1" spans="1:6" ht="13.5">
      <c r="A1" s="6" t="s">
        <v>6</v>
      </c>
      <c r="B1" s="1">
        <v>100</v>
      </c>
      <c r="C1">
        <v>100</v>
      </c>
      <c r="D1" t="s">
        <v>5</v>
      </c>
      <c r="F1" t="s">
        <v>5</v>
      </c>
    </row>
    <row r="2" spans="1:3" ht="13.5">
      <c r="A2" s="7" t="s">
        <v>0</v>
      </c>
      <c r="B2" s="2">
        <v>10</v>
      </c>
      <c r="C2">
        <v>9.267800522275776</v>
      </c>
    </row>
    <row r="3" spans="1:3" ht="13.5">
      <c r="A3" s="7" t="s">
        <v>1</v>
      </c>
      <c r="B3" s="2">
        <v>1</v>
      </c>
      <c r="C3" t="s">
        <v>4</v>
      </c>
    </row>
    <row r="4" spans="1:3" ht="13.5">
      <c r="A4" s="7" t="s">
        <v>2</v>
      </c>
      <c r="B4" s="2">
        <v>20</v>
      </c>
      <c r="C4">
        <v>19.885253269646306</v>
      </c>
    </row>
    <row r="5" spans="1:2" ht="13.5">
      <c r="A5" s="7" t="s">
        <v>3</v>
      </c>
      <c r="B5" s="2">
        <v>2</v>
      </c>
    </row>
    <row r="6" spans="1:3" ht="13.5">
      <c r="A6" s="10"/>
      <c r="B6" s="13" t="s">
        <v>15</v>
      </c>
      <c r="C6" s="12" t="s">
        <v>16</v>
      </c>
    </row>
    <row r="7" spans="1:7" ht="13.5">
      <c r="A7" s="11" t="s">
        <v>7</v>
      </c>
      <c r="B7" s="3">
        <v>30.041242443298923</v>
      </c>
      <c r="C7" s="3">
        <f>B2+B4</f>
        <v>30</v>
      </c>
      <c r="G7" s="5"/>
    </row>
    <row r="8" spans="1:3" ht="13.5">
      <c r="A8" s="8" t="s">
        <v>8</v>
      </c>
      <c r="B8" s="3">
        <v>3.1432701236180947</v>
      </c>
      <c r="C8" s="3">
        <f>B3+B5</f>
        <v>3</v>
      </c>
    </row>
    <row r="9" spans="1:3" ht="13.5">
      <c r="A9" s="8" t="s">
        <v>9</v>
      </c>
      <c r="B9" s="3">
        <v>-10.323576450050023</v>
      </c>
      <c r="C9" s="3">
        <f>B2-B4</f>
        <v>-10</v>
      </c>
    </row>
    <row r="10" spans="1:3" ht="13.5">
      <c r="A10" s="8" t="s">
        <v>10</v>
      </c>
      <c r="B10" s="3">
        <v>2.6267993312279287</v>
      </c>
      <c r="C10" s="3">
        <f>B3+B5</f>
        <v>3</v>
      </c>
    </row>
    <row r="11" spans="1:3" ht="13.5">
      <c r="A11" s="8" t="s">
        <v>11</v>
      </c>
      <c r="B11" s="3">
        <v>199.10412190235687</v>
      </c>
      <c r="C11" s="3">
        <f>B2*B4</f>
        <v>200</v>
      </c>
    </row>
    <row r="12" spans="1:3" ht="13.5">
      <c r="A12" s="8" t="s">
        <v>12</v>
      </c>
      <c r="B12" s="3">
        <v>716.0498016190177</v>
      </c>
      <c r="C12" s="3">
        <f>B4^2*B3+B2^2*B5</f>
        <v>600</v>
      </c>
    </row>
    <row r="13" spans="1:3" ht="13.5">
      <c r="A13" s="9" t="s">
        <v>13</v>
      </c>
      <c r="B13" s="3">
        <v>0.4902264304692453</v>
      </c>
      <c r="C13" s="3">
        <f>B2/B4</f>
        <v>0.5</v>
      </c>
    </row>
    <row r="14" spans="1:3" ht="13.5">
      <c r="A14" s="9" t="s">
        <v>14</v>
      </c>
      <c r="B14" s="4">
        <v>0.0037320731236990257</v>
      </c>
      <c r="C14" s="4">
        <f>B3/B4^2+B5*B2^2/B4^4</f>
        <v>0.00375</v>
      </c>
    </row>
  </sheetData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Yamaoka</dc:creator>
  <cp:keywords/>
  <dc:description/>
  <cp:lastModifiedBy>Kiyoshi Yamaoka</cp:lastModifiedBy>
  <cp:lastPrinted>2004-10-17T07:08:57Z</cp:lastPrinted>
  <dcterms:created xsi:type="dcterms:W3CDTF">2004-10-17T02:39:11Z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